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F17" l="1"/>
  <c r="E17"/>
  <c r="G16"/>
  <c r="G15"/>
  <c r="G14"/>
  <c r="G12"/>
  <c r="G11"/>
  <c r="G10"/>
  <c r="G9"/>
  <c r="G8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<sst xmlns="http://schemas.openxmlformats.org/spreadsheetml/2006/main" count="51" uniqueCount="40">
  <si>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</si>
  <si>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</si>
  <si>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</si>
  <si>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</si>
  <si>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</si>
  <si>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</si>
  <si>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</si>
  <si>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</si>
  <si>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</si>
  <si>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</si>
  <si>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</si>
  <si>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</si>
  <si>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</si>
  <si>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</si>
  <si>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</si>
  <si>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</si>
  <si>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</si>
  <si>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</si>
  <si>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</si>
  <si>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</si>
  <si>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</si>
  <si>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</si>
  <si>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</si>
  <si>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</si>
  <si>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</si>
  <si>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</si>
  <si>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</si>
  <si>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</si>
  <si>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</si>
  <si>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</si>
  <si>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</si>
  <si>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</si>
  <si>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ООО "Стройтехснаб-С"</t>
  </si>
  <si>
    <t>Панкратов В.И.</t>
  </si>
  <si>
    <t>МУП "ККП"</t>
  </si>
  <si>
    <t>Бородин Е.А.</t>
  </si>
  <si>
    <t>ИТОГО</t>
  </si>
  <si>
    <t>Информация по задолженности проблемных потребителей сферы ЖКХ по состоянию на 01.02.2014г. по Челябинскому филиалу.</t>
  </si>
  <si>
    <t>ООО "Правление Ком"</t>
  </si>
  <si>
    <t>Кузнецова Л.Н.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</si>
</sst>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3" fontId="5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N13" sqref="N13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23.42578125" customWidth="1"/>
    <col min="9" max="9" width="12.5703125" customWidth="1"/>
    <col min="10" max="10" width="12.140625" customWidth="1"/>
  </cols>
  <sheetData>
    <row r="1" spans="1:17">
      <c r="A1" s="27" t="s">
        <v>0</v>
      </c>
      <c r="B1" s="27"/>
      <c r="C1" s="27"/>
      <c r="D1" s="27"/>
      <c r="E1" s="27"/>
      <c r="F1" s="27"/>
      <c r="G1" s="27"/>
    </row>
    <row r="2" spans="1:17">
      <c r="A2" s="27" t="s">
        <v>1</v>
      </c>
      <c r="B2" s="27"/>
      <c r="C2" s="27"/>
      <c r="D2" s="27"/>
      <c r="E2" s="27"/>
      <c r="F2" s="27"/>
      <c r="G2" s="27"/>
    </row>
    <row r="5" spans="1:17" ht="15.75" thickBot="1">
      <c r="A5" s="28" t="s">
        <v>37</v>
      </c>
      <c r="B5" s="28"/>
      <c r="C5" s="28"/>
      <c r="D5" s="28"/>
      <c r="E5" s="28"/>
      <c r="F5" s="28"/>
      <c r="G5" s="28"/>
    </row>
    <row r="6" spans="1:1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ht="30">
      <c r="A7" s="22" t="s">
        <v>9</v>
      </c>
      <c r="B7" s="23" t="s">
        <v>10</v>
      </c>
      <c r="C7" s="23" t="s">
        <v>11</v>
      </c>
      <c r="D7" s="23" t="s">
        <v>12</v>
      </c>
      <c r="E7" s="24">
        <v>32285.628949999995</v>
      </c>
      <c r="F7" s="24">
        <v>0</v>
      </c>
      <c r="G7" s="25">
        <f t="shared" ref="G7:G16" si="0">E7-F7</f>
        <v>32285.628949999995</v>
      </c>
      <c r="I7" s="6"/>
      <c r="J7" s="6"/>
      <c r="K7" s="6"/>
      <c r="L7" s="6"/>
      <c r="M7" s="6"/>
      <c r="N7" s="6"/>
      <c r="O7" s="6"/>
      <c r="P7" s="6"/>
      <c r="Q7" s="6"/>
    </row>
    <row r="8" spans="1:17" s="5" customFormat="1" ht="45">
      <c r="A8" s="21" t="s">
        <v>13</v>
      </c>
      <c r="B8" s="7" t="s">
        <v>14</v>
      </c>
      <c r="C8" s="7" t="s">
        <v>15</v>
      </c>
      <c r="D8" s="7" t="s">
        <v>16</v>
      </c>
      <c r="E8" s="8">
        <v>15693.75936</v>
      </c>
      <c r="F8" s="8">
        <v>0</v>
      </c>
      <c r="G8" s="9">
        <f t="shared" si="0"/>
        <v>15693.75936</v>
      </c>
      <c r="I8" s="6"/>
      <c r="J8" s="6"/>
      <c r="K8" s="6"/>
      <c r="L8" s="6"/>
      <c r="M8" s="6"/>
      <c r="N8" s="6"/>
      <c r="O8" s="6"/>
      <c r="P8" s="6"/>
      <c r="Q8" s="6"/>
    </row>
    <row r="9" spans="1:17" ht="25.5">
      <c r="A9" s="21" t="s">
        <v>17</v>
      </c>
      <c r="B9" s="7" t="s">
        <v>18</v>
      </c>
      <c r="C9" s="7" t="s">
        <v>19</v>
      </c>
      <c r="D9" s="7" t="s">
        <v>20</v>
      </c>
      <c r="E9" s="8">
        <v>12577.334129999999</v>
      </c>
      <c r="F9" s="8">
        <v>0</v>
      </c>
      <c r="G9" s="9">
        <f t="shared" si="0"/>
        <v>12577.334129999999</v>
      </c>
      <c r="I9" s="4"/>
      <c r="J9" s="4"/>
      <c r="K9" s="4"/>
      <c r="L9" s="4"/>
      <c r="M9" s="4"/>
      <c r="N9" s="4"/>
      <c r="O9" s="4"/>
      <c r="P9" s="4"/>
      <c r="Q9" s="4"/>
    </row>
    <row r="10" spans="1:17" ht="22.5" customHeight="1">
      <c r="A10" s="21" t="s">
        <v>21</v>
      </c>
      <c r="B10" s="7" t="s">
        <v>14</v>
      </c>
      <c r="C10" s="7" t="s">
        <v>22</v>
      </c>
      <c r="D10" s="7" t="s">
        <v>23</v>
      </c>
      <c r="E10" s="8">
        <v>1166.3067100000001</v>
      </c>
      <c r="F10" s="8">
        <v>0</v>
      </c>
      <c r="G10" s="9">
        <f t="shared" si="0"/>
        <v>1166.3067100000001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s="5" customFormat="1" ht="30">
      <c r="A11" s="21" t="s">
        <v>29</v>
      </c>
      <c r="B11" s="7" t="s">
        <v>14</v>
      </c>
      <c r="C11" s="14" t="s">
        <v>30</v>
      </c>
      <c r="D11" s="7" t="s">
        <v>31</v>
      </c>
      <c r="E11" s="11">
        <v>905.38206000000002</v>
      </c>
      <c r="F11" s="11">
        <v>382.77999</v>
      </c>
      <c r="G11" s="12">
        <f t="shared" si="0"/>
        <v>522.60207000000003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s="5" customFormat="1" ht="19.5" customHeight="1">
      <c r="A12" s="21" t="s">
        <v>27</v>
      </c>
      <c r="B12" s="7" t="s">
        <v>10</v>
      </c>
      <c r="C12" s="13" t="s">
        <v>28</v>
      </c>
      <c r="D12" s="13" t="s">
        <v>20</v>
      </c>
      <c r="E12" s="8">
        <v>872.50820999999996</v>
      </c>
      <c r="F12" s="8">
        <v>627.09353999999996</v>
      </c>
      <c r="G12" s="9">
        <f t="shared" si="0"/>
        <v>245.41467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s="5" customFormat="1" ht="27.75" customHeight="1">
      <c r="A13" s="21" t="s">
        <v>24</v>
      </c>
      <c r="B13" s="10" t="s">
        <v>10</v>
      </c>
      <c r="C13" s="10" t="s">
        <v>25</v>
      </c>
      <c r="D13" s="10" t="s">
        <v>26</v>
      </c>
      <c r="E13" s="11">
        <v>777.51549</v>
      </c>
      <c r="F13" s="11">
        <v>0</v>
      </c>
      <c r="G13" s="12">
        <f t="shared" si="0"/>
        <v>777.51549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s="5" customFormat="1" ht="24.75" customHeight="1">
      <c r="A14" s="21" t="s">
        <v>32</v>
      </c>
      <c r="B14" s="7" t="s">
        <v>10</v>
      </c>
      <c r="C14" s="7" t="s">
        <v>33</v>
      </c>
      <c r="D14" s="7" t="s">
        <v>20</v>
      </c>
      <c r="E14" s="8">
        <v>442.37231000000008</v>
      </c>
      <c r="F14" s="8">
        <v>0</v>
      </c>
      <c r="G14" s="9">
        <f t="shared" si="0"/>
        <v>442.37231000000008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36" customHeight="1">
      <c r="A15" s="21" t="s">
        <v>34</v>
      </c>
      <c r="B15" s="10" t="s">
        <v>10</v>
      </c>
      <c r="C15" s="10" t="s">
        <v>35</v>
      </c>
      <c r="D15" s="7" t="s">
        <v>31</v>
      </c>
      <c r="E15" s="15">
        <v>358.3809</v>
      </c>
      <c r="F15" s="15">
        <v>0</v>
      </c>
      <c r="G15" s="9">
        <f t="shared" si="0"/>
        <v>358.3809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s="5" customFormat="1" ht="50.25" customHeight="1" thickBot="1">
      <c r="A16" s="26" t="s">
        <v>38</v>
      </c>
      <c r="B16" s="10" t="s">
        <v>10</v>
      </c>
      <c r="C16" s="7" t="s">
        <v>39</v>
      </c>
      <c r="D16" s="7" t="s">
        <v>20</v>
      </c>
      <c r="E16" s="16">
        <v>343.20004999999998</v>
      </c>
      <c r="F16" s="16">
        <v>126.59217</v>
      </c>
      <c r="G16" s="12">
        <f t="shared" si="0"/>
        <v>216.60787999999997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24" customHeight="1" thickBot="1">
      <c r="A17" s="17" t="s">
        <v>36</v>
      </c>
      <c r="B17" s="18"/>
      <c r="C17" s="18"/>
      <c r="D17" s="18"/>
      <c r="E17" s="19">
        <f>SUM(E7:E16)</f>
        <v>65422.388169999991</v>
      </c>
      <c r="F17" s="19">
        <f t="shared" ref="F17:G17" si="1">SUM(F7:F16)</f>
        <v>1136.4657</v>
      </c>
      <c r="G17" s="20">
        <f t="shared" si="1"/>
        <v>64285.92246999999</v>
      </c>
      <c r="I17" s="4"/>
      <c r="J17" s="4"/>
      <c r="K17" s="4"/>
      <c r="L17" s="4"/>
      <c r="M17" s="4"/>
      <c r="N17" s="4"/>
      <c r="O17" s="4"/>
      <c r="P17" s="4"/>
      <c r="Q17" s="4"/>
    </row>
  </sheetData>
  <mergeCells count="3">
    <mergeCell ref="A1:G1"/>
    <mergeCell ref="A2:G2"/>
    <mergeCell ref="A5:G5"/>
  </mergeCells>
  <pageMargins left="0.33" right="0.16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2014-02-24T05:32:55Z</dcterms:modified>
</cp:coreProperties>
</file>